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wicktowncouncil-my.sharepoint.com/personal/jaynetopham_warwicktowncouncil_org_uk/Documents/CLERK/Documents/Finance/Income/2023/"/>
    </mc:Choice>
  </mc:AlternateContent>
  <xr:revisionPtr revIDLastSave="0" documentId="8_{9DBF59B5-98EC-45B4-9284-BFB1EB670A24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Day Books_ Bank Receipts (De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D23" i="1"/>
  <c r="B23" i="1"/>
  <c r="C17" i="1"/>
  <c r="D17" i="1"/>
  <c r="B17" i="1"/>
</calcChain>
</file>

<file path=xl/sharedStrings.xml><?xml version="1.0" encoding="utf-8"?>
<sst xmlns="http://schemas.openxmlformats.org/spreadsheetml/2006/main" count="20" uniqueCount="20">
  <si>
    <t>Net</t>
  </si>
  <si>
    <t>Gross</t>
  </si>
  <si>
    <t>Room Hire</t>
  </si>
  <si>
    <t xml:space="preserve">VAT </t>
  </si>
  <si>
    <t>Internal Transfers</t>
  </si>
  <si>
    <t xml:space="preserve">Income &amp; Internal </t>
  </si>
  <si>
    <t xml:space="preserve">December 2023 - Income - Overview </t>
  </si>
  <si>
    <t xml:space="preserve">Details </t>
  </si>
  <si>
    <t xml:space="preserve">TIC Sales </t>
  </si>
  <si>
    <t xml:space="preserve">Warwick in Bloom Sponsorship </t>
  </si>
  <si>
    <t xml:space="preserve">Allotment Rent </t>
  </si>
  <si>
    <t xml:space="preserve">Xmas Lights - Insurance Claim </t>
  </si>
  <si>
    <t xml:space="preserve">Xmas Lights - Sponsor </t>
  </si>
  <si>
    <t xml:space="preserve">Yeomanry Museum Rent </t>
  </si>
  <si>
    <t xml:space="preserve">In The Ballroom </t>
  </si>
  <si>
    <t xml:space="preserve">Xmas Lights - Fundraising </t>
  </si>
  <si>
    <t xml:space="preserve">Xmas Lights - WCC Contribution </t>
  </si>
  <si>
    <t xml:space="preserve">Grant Refund </t>
  </si>
  <si>
    <t xml:space="preserve">TIC Grant </t>
  </si>
  <si>
    <t>Deposit Account (13/12/23)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</si>
</sst>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/>
    <xf numFmtId="4" fontId="3" fillId="0" borderId="0" xfId="0" applyNumberFormat="1" applyFont="1"/>
    <xf numFmtId="4" fontId="1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H26" sqref="H26"/>
    </sheetView>
  </sheetViews>
  <sheetFormatPr defaultRowHeight="15"/>
  <cols>
    <col min="1" max="1" width="29.85546875" style="1" bestFit="1" customWidth="1"/>
    <col min="2" max="2" width="10.140625" style="1" bestFit="1" customWidth="1"/>
    <col min="3" max="4" width="9.28515625" style="1" bestFit="1" customWidth="1"/>
    <col min="5" max="16384" width="9.140625" style="1"/>
  </cols>
  <sheetData>
    <row r="1" spans="1:4">
      <c r="A1" s="7" t="s">
        <v>6</v>
      </c>
      <c r="B1" s="7"/>
      <c r="C1" s="7"/>
      <c r="D1" s="7"/>
    </row>
    <row r="2" spans="1:4">
      <c r="A2" s="7"/>
      <c r="B2" s="7"/>
      <c r="C2" s="7"/>
      <c r="D2" s="7"/>
    </row>
    <row r="3" spans="1:4">
      <c r="A3" s="1" t="s">
        <v>7</v>
      </c>
      <c r="B3" s="1" t="s">
        <v>0</v>
      </c>
      <c r="C3" s="1" t="s">
        <v>3</v>
      </c>
      <c r="D3" s="1" t="s">
        <v>1</v>
      </c>
    </row>
    <row r="4" spans="1:4">
      <c r="A4" s="2" t="s">
        <v>8</v>
      </c>
      <c r="B4" s="4">
        <v>5328.98</v>
      </c>
      <c r="C4" s="4">
        <v>0</v>
      </c>
      <c r="D4" s="4">
        <v>5328.98</v>
      </c>
    </row>
    <row r="5" spans="1:4">
      <c r="A5" s="1" t="s">
        <v>9</v>
      </c>
      <c r="B5" s="4">
        <v>1150</v>
      </c>
      <c r="C5" s="4">
        <v>0</v>
      </c>
      <c r="D5" s="4">
        <v>1150</v>
      </c>
    </row>
    <row r="6" spans="1:4">
      <c r="A6" s="1" t="s">
        <v>2</v>
      </c>
      <c r="B6" s="4">
        <v>2268</v>
      </c>
      <c r="C6" s="4">
        <v>0</v>
      </c>
      <c r="D6" s="4">
        <v>2268</v>
      </c>
    </row>
    <row r="7" spans="1:4">
      <c r="A7" s="1" t="s">
        <v>10</v>
      </c>
      <c r="B7" s="4">
        <v>1279.23</v>
      </c>
      <c r="C7" s="4">
        <v>0</v>
      </c>
      <c r="D7" s="4">
        <v>1279.23</v>
      </c>
    </row>
    <row r="8" spans="1:4">
      <c r="A8" s="1" t="s">
        <v>11</v>
      </c>
      <c r="B8" s="4">
        <v>609</v>
      </c>
      <c r="C8" s="4">
        <v>0</v>
      </c>
      <c r="D8" s="4">
        <v>609</v>
      </c>
    </row>
    <row r="9" spans="1:4">
      <c r="A9" s="1" t="s">
        <v>12</v>
      </c>
      <c r="B9" s="4">
        <v>1700</v>
      </c>
      <c r="C9" s="4">
        <v>0</v>
      </c>
      <c r="D9" s="4">
        <v>1700</v>
      </c>
    </row>
    <row r="10" spans="1:4">
      <c r="A10" s="1" t="s">
        <v>15</v>
      </c>
      <c r="B10" s="4">
        <v>681.79</v>
      </c>
      <c r="C10" s="4">
        <v>0</v>
      </c>
      <c r="D10" s="4">
        <v>681.79</v>
      </c>
    </row>
    <row r="11" spans="1:4">
      <c r="A11" s="1" t="s">
        <v>16</v>
      </c>
      <c r="B11" s="3">
        <v>985</v>
      </c>
      <c r="C11" s="3">
        <v>197</v>
      </c>
      <c r="D11" s="3">
        <v>1182</v>
      </c>
    </row>
    <row r="12" spans="1:4">
      <c r="A12" s="1" t="s">
        <v>13</v>
      </c>
      <c r="B12" s="4">
        <v>360</v>
      </c>
      <c r="C12" s="4">
        <v>0</v>
      </c>
      <c r="D12" s="4">
        <v>360</v>
      </c>
    </row>
    <row r="13" spans="1:4">
      <c r="A13" s="1" t="s">
        <v>14</v>
      </c>
      <c r="B13" s="4">
        <v>123</v>
      </c>
      <c r="C13" s="4">
        <v>0</v>
      </c>
      <c r="D13" s="4">
        <v>123</v>
      </c>
    </row>
    <row r="14" spans="1:4">
      <c r="A14" s="1" t="s">
        <v>17</v>
      </c>
      <c r="B14" s="4">
        <v>477.1</v>
      </c>
      <c r="C14" s="4">
        <v>0</v>
      </c>
      <c r="D14" s="4">
        <v>477.1</v>
      </c>
    </row>
    <row r="15" spans="1:4">
      <c r="A15" s="1" t="s">
        <v>18</v>
      </c>
      <c r="B15" s="4">
        <v>25000</v>
      </c>
      <c r="C15" s="4">
        <v>0</v>
      </c>
      <c r="D15" s="4">
        <v>25000</v>
      </c>
    </row>
    <row r="17" spans="1:4">
      <c r="B17" s="5">
        <f>SUM(B4:B15)</f>
        <v>39962.1</v>
      </c>
      <c r="C17" s="5">
        <f t="shared" ref="C17:D17" si="0">SUM(C4:C15)</f>
        <v>197</v>
      </c>
      <c r="D17" s="5">
        <f t="shared" si="0"/>
        <v>40159.1</v>
      </c>
    </row>
    <row r="19" spans="1:4">
      <c r="A19" s="8" t="s">
        <v>4</v>
      </c>
      <c r="B19" s="8"/>
      <c r="C19" s="8"/>
      <c r="D19" s="8"/>
    </row>
    <row r="20" spans="1:4">
      <c r="A20" s="1" t="s">
        <v>19</v>
      </c>
      <c r="B20" s="4">
        <v>25000</v>
      </c>
      <c r="C20" s="4">
        <v>0</v>
      </c>
      <c r="D20" s="4">
        <v>25000</v>
      </c>
    </row>
    <row r="22" spans="1:4">
      <c r="B22" s="8" t="s">
        <v>5</v>
      </c>
      <c r="C22" s="8"/>
      <c r="D22" s="8"/>
    </row>
    <row r="23" spans="1:4">
      <c r="B23" s="6">
        <f>SUM(B20,B17)</f>
        <v>64962.1</v>
      </c>
      <c r="C23" s="6">
        <f t="shared" ref="C23:D23" si="1">SUM(C20,C17)</f>
        <v>197</v>
      </c>
      <c r="D23" s="6">
        <f t="shared" si="1"/>
        <v>65159.1</v>
      </c>
    </row>
  </sheetData>
  <mergeCells count="3">
    <mergeCell ref="A1:D2"/>
    <mergeCell ref="A19:D19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Books_ Bank Receipts (Deta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Palmer</dc:creator>
  <cp:lastModifiedBy>Jayne Topham</cp:lastModifiedBy>
  <dcterms:created xsi:type="dcterms:W3CDTF">2024-01-02T15:06:39Z</dcterms:created>
  <dcterms:modified xsi:type="dcterms:W3CDTF">2024-01-10T09:22:27Z</dcterms:modified>
</cp:coreProperties>
</file>