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CLERK/Documents/Finance/Expenditure/2023/"/>
    </mc:Choice>
  </mc:AlternateContent>
  <xr:revisionPtr revIDLastSave="0" documentId="8_{EC75A2EB-420B-4D7B-BDEC-FC435A6BBCBB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ay Books_ Bank Paymen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E85" i="1"/>
  <c r="D85" i="1"/>
</calcChain>
</file>

<file path=xl/sharedStrings.xml><?xml version="1.0" encoding="utf-8"?>
<sst xmlns="http://schemas.openxmlformats.org/spreadsheetml/2006/main" count="165" uniqueCount="121">
  <si>
    <t>Date</t>
  </si>
  <si>
    <t>Ref</t>
  </si>
  <si>
    <t>Details</t>
  </si>
  <si>
    <t>Warwick DC</t>
  </si>
  <si>
    <t>Rent &amp; Rates</t>
  </si>
  <si>
    <t>Warwick Percy Estate</t>
  </si>
  <si>
    <t>Defib (CIL)</t>
  </si>
  <si>
    <t>Shop TillE</t>
  </si>
  <si>
    <t>TIC Till</t>
  </si>
  <si>
    <t>Liz Healey</t>
  </si>
  <si>
    <t>Waterproof Paper</t>
  </si>
  <si>
    <t>Donald Forbes</t>
  </si>
  <si>
    <t>Dishwasher Lease</t>
  </si>
  <si>
    <t>Barclaycard</t>
  </si>
  <si>
    <t>TIC Card Machine</t>
  </si>
  <si>
    <t>V Sartain</t>
  </si>
  <si>
    <t>Allotment Refund</t>
  </si>
  <si>
    <t>Lloyds Bank</t>
  </si>
  <si>
    <t>Octopus Energy</t>
  </si>
  <si>
    <t>Gritbins.Net</t>
  </si>
  <si>
    <t>Grit Bin (CIL)</t>
  </si>
  <si>
    <t>Moore &amp; Tibbits</t>
  </si>
  <si>
    <t>Myton Allotments</t>
  </si>
  <si>
    <t>Festive Lights</t>
  </si>
  <si>
    <t>Xmas Lights</t>
  </si>
  <si>
    <t>Sage Software</t>
  </si>
  <si>
    <t>Subscription</t>
  </si>
  <si>
    <t>Payroll</t>
  </si>
  <si>
    <t>C Saysell</t>
  </si>
  <si>
    <t>CH Costs</t>
  </si>
  <si>
    <t>Ellen Manning</t>
  </si>
  <si>
    <t>Warwick Promotion</t>
  </si>
  <si>
    <t>PAYE</t>
  </si>
  <si>
    <t>Scottish Widows</t>
  </si>
  <si>
    <t>Pension</t>
  </si>
  <si>
    <t>Espo</t>
  </si>
  <si>
    <t>Blachere</t>
  </si>
  <si>
    <t>Double Check</t>
  </si>
  <si>
    <t>Cleaning</t>
  </si>
  <si>
    <t>Remembrance Printing</t>
  </si>
  <si>
    <t>Mayor Xmas Card</t>
  </si>
  <si>
    <t>Boundary Maps</t>
  </si>
  <si>
    <t>Tree Walk Printing</t>
  </si>
  <si>
    <t>Torrys Hardware</t>
  </si>
  <si>
    <t>Warwick Words</t>
  </si>
  <si>
    <t>Grant</t>
  </si>
  <si>
    <t>Rotary Club</t>
  </si>
  <si>
    <t>Eden</t>
  </si>
  <si>
    <t>Water Dispenser</t>
  </si>
  <si>
    <t>NS Booth Electrical</t>
  </si>
  <si>
    <t>St Mary's Bulbs</t>
  </si>
  <si>
    <t>Xmas Lights Contract</t>
  </si>
  <si>
    <t>Thomas Fox Lands</t>
  </si>
  <si>
    <t>Churchyard Costs</t>
  </si>
  <si>
    <t>Mcbeath &amp; Co</t>
  </si>
  <si>
    <t>Xmas Banners</t>
  </si>
  <si>
    <t>Blast Off</t>
  </si>
  <si>
    <t>War Memorial Cleaning</t>
  </si>
  <si>
    <t>CJ Events</t>
  </si>
  <si>
    <t>Radio Earpiece</t>
  </si>
  <si>
    <t>CJ's Events</t>
  </si>
  <si>
    <t>Radio Hire</t>
  </si>
  <si>
    <t>eUKhost</t>
  </si>
  <si>
    <t>War Memorial Domain Name</t>
  </si>
  <si>
    <t>H Fellows</t>
  </si>
  <si>
    <t>ITB Refreshments</t>
  </si>
  <si>
    <t>Paula Fletcher</t>
  </si>
  <si>
    <t>TIC Stock</t>
  </si>
  <si>
    <t>Katherine Geddes</t>
  </si>
  <si>
    <t>Warwick Poppies</t>
  </si>
  <si>
    <t>Playbox</t>
  </si>
  <si>
    <t>Noemi Espinosa</t>
  </si>
  <si>
    <t>T Langley</t>
  </si>
  <si>
    <t>In The Ballroom</t>
  </si>
  <si>
    <t>A Poulton-Smith</t>
  </si>
  <si>
    <t>Ali Dodds</t>
  </si>
  <si>
    <t>George Palmer</t>
  </si>
  <si>
    <t>Painting Equipment</t>
  </si>
  <si>
    <t>Denise Stanton</t>
  </si>
  <si>
    <t>Priory Community</t>
  </si>
  <si>
    <t>Angela Clarke</t>
  </si>
  <si>
    <t>Mayor Culture Meeting</t>
  </si>
  <si>
    <t>Jayne Topham</t>
  </si>
  <si>
    <t>Expenses</t>
  </si>
  <si>
    <t>EJ Bradbury</t>
  </si>
  <si>
    <t>Rick Thompson</t>
  </si>
  <si>
    <t>Puckator</t>
  </si>
  <si>
    <t>David Whyman</t>
  </si>
  <si>
    <t>Nice People</t>
  </si>
  <si>
    <t>TIC Website</t>
  </si>
  <si>
    <t>Grenke Leasing</t>
  </si>
  <si>
    <t>Water Plus</t>
  </si>
  <si>
    <t>Railwayside Water</t>
  </si>
  <si>
    <t>Percy Water Charges</t>
  </si>
  <si>
    <t>Canalside Water</t>
  </si>
  <si>
    <t>Cape Housing Water</t>
  </si>
  <si>
    <t>PayPal</t>
  </si>
  <si>
    <t>TIC Postage</t>
  </si>
  <si>
    <t>New Contract Fee</t>
  </si>
  <si>
    <t>ZenZero</t>
  </si>
  <si>
    <t>TIC Water</t>
  </si>
  <si>
    <t>TIC Display Sign</t>
  </si>
  <si>
    <t>CH Lights</t>
  </si>
  <si>
    <t>IMS Technology</t>
  </si>
  <si>
    <t xml:space="preserve">Net </t>
  </si>
  <si>
    <t xml:space="preserve">VAT </t>
  </si>
  <si>
    <t xml:space="preserve">Gross </t>
  </si>
  <si>
    <t>Refreshments for Remembrance</t>
  </si>
  <si>
    <t xml:space="preserve">Xmas Lights </t>
  </si>
  <si>
    <t xml:space="preserve">November 2023 - Payments - Overview  </t>
  </si>
  <si>
    <t>Bank Charges</t>
  </si>
  <si>
    <t>Electric</t>
  </si>
  <si>
    <t>Gas</t>
  </si>
  <si>
    <t>WIB Clips &amp; CH Costs</t>
  </si>
  <si>
    <t>Office Supplies &amp; Youth Council</t>
  </si>
  <si>
    <t>Design Work &amp; Twinning</t>
  </si>
  <si>
    <t>Photocopier</t>
  </si>
  <si>
    <t>IT Support</t>
  </si>
  <si>
    <t>Microsoft</t>
  </si>
  <si>
    <t>Telephones</t>
  </si>
  <si>
    <t>Photocopier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</si>
</sst>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4" fontId="5" fillId="0" borderId="0" xfId="0" applyNumberFormat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topLeftCell="A55" zoomScaleNormal="100" workbookViewId="0">
      <selection activeCell="C11" sqref="C11"/>
    </sheetView>
  </sheetViews>
  <sheetFormatPr defaultRowHeight="15"/>
  <cols>
    <col min="1" max="1" width="10.7109375" style="2" bestFit="1" customWidth="1"/>
    <col min="2" max="2" width="20" style="2" bestFit="1" customWidth="1"/>
    <col min="3" max="3" width="30.42578125" style="2" bestFit="1" customWidth="1"/>
    <col min="4" max="4" width="9.140625" style="2" bestFit="1" customWidth="1"/>
    <col min="5" max="5" width="8.140625" style="2" bestFit="1" customWidth="1"/>
    <col min="6" max="6" width="9.140625" style="2" bestFit="1" customWidth="1"/>
    <col min="7" max="7" width="9.140625" style="2" customWidth="1"/>
    <col min="8" max="16384" width="9.140625" style="2"/>
  </cols>
  <sheetData>
    <row r="1" spans="1:6">
      <c r="A1" s="7" t="s">
        <v>109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4" spans="1:6">
      <c r="A4" s="1" t="s">
        <v>0</v>
      </c>
      <c r="B4" s="1" t="s">
        <v>1</v>
      </c>
      <c r="C4" s="1" t="s">
        <v>2</v>
      </c>
      <c r="D4" s="1" t="s">
        <v>104</v>
      </c>
      <c r="E4" s="1" t="s">
        <v>105</v>
      </c>
      <c r="F4" s="1" t="s">
        <v>106</v>
      </c>
    </row>
    <row r="5" spans="1:6">
      <c r="A5" s="4">
        <v>45231</v>
      </c>
      <c r="B5" s="5" t="s">
        <v>3</v>
      </c>
      <c r="C5" s="5" t="s">
        <v>4</v>
      </c>
      <c r="D5" s="6">
        <v>1833</v>
      </c>
      <c r="E5" s="6">
        <v>0</v>
      </c>
      <c r="F5" s="6">
        <v>1833</v>
      </c>
    </row>
    <row r="6" spans="1:6">
      <c r="A6" s="4">
        <v>45232</v>
      </c>
      <c r="B6" s="5" t="s">
        <v>5</v>
      </c>
      <c r="C6" s="5" t="s">
        <v>6</v>
      </c>
      <c r="D6" s="6">
        <v>1803.2</v>
      </c>
      <c r="E6" s="6">
        <v>0</v>
      </c>
      <c r="F6" s="6">
        <v>1803.2</v>
      </c>
    </row>
    <row r="7" spans="1:6">
      <c r="A7" s="4">
        <v>45232</v>
      </c>
      <c r="B7" s="5" t="s">
        <v>7</v>
      </c>
      <c r="C7" s="5" t="s">
        <v>8</v>
      </c>
      <c r="D7" s="6">
        <v>60</v>
      </c>
      <c r="E7" s="6">
        <v>12</v>
      </c>
      <c r="F7" s="6">
        <v>72</v>
      </c>
    </row>
    <row r="8" spans="1:6">
      <c r="A8" s="4">
        <v>45238</v>
      </c>
      <c r="B8" s="5" t="s">
        <v>9</v>
      </c>
      <c r="C8" s="5" t="s">
        <v>10</v>
      </c>
      <c r="D8" s="6">
        <v>55.839999999999996</v>
      </c>
      <c r="E8" s="6">
        <v>11.17</v>
      </c>
      <c r="F8" s="6">
        <v>67.009999999999991</v>
      </c>
    </row>
    <row r="9" spans="1:6">
      <c r="A9" s="4">
        <v>45240</v>
      </c>
      <c r="B9" s="5" t="s">
        <v>11</v>
      </c>
      <c r="C9" s="5" t="s">
        <v>12</v>
      </c>
      <c r="D9" s="6">
        <v>75</v>
      </c>
      <c r="E9" s="6">
        <v>15</v>
      </c>
      <c r="F9" s="6">
        <v>90</v>
      </c>
    </row>
    <row r="10" spans="1:6">
      <c r="A10" s="4">
        <v>45240</v>
      </c>
      <c r="B10" s="5" t="s">
        <v>13</v>
      </c>
      <c r="C10" s="5" t="s">
        <v>14</v>
      </c>
      <c r="D10" s="6">
        <v>93.3</v>
      </c>
      <c r="E10" s="6">
        <v>5</v>
      </c>
      <c r="F10" s="6">
        <v>98.3</v>
      </c>
    </row>
    <row r="11" spans="1:6">
      <c r="A11" s="4">
        <v>45240</v>
      </c>
      <c r="B11" s="5" t="s">
        <v>15</v>
      </c>
      <c r="C11" s="5" t="s">
        <v>16</v>
      </c>
      <c r="D11" s="6">
        <v>50</v>
      </c>
      <c r="E11" s="6">
        <v>0</v>
      </c>
      <c r="F11" s="6">
        <v>50</v>
      </c>
    </row>
    <row r="12" spans="1:6">
      <c r="A12" s="4">
        <v>45240</v>
      </c>
      <c r="B12" s="5" t="s">
        <v>17</v>
      </c>
      <c r="C12" s="5" t="s">
        <v>110</v>
      </c>
      <c r="D12" s="6">
        <v>38.5</v>
      </c>
      <c r="E12" s="6">
        <v>0</v>
      </c>
      <c r="F12" s="6">
        <v>38.5</v>
      </c>
    </row>
    <row r="13" spans="1:6">
      <c r="A13" s="4">
        <v>45244</v>
      </c>
      <c r="B13" s="5" t="s">
        <v>18</v>
      </c>
      <c r="C13" s="5" t="s">
        <v>111</v>
      </c>
      <c r="D13" s="6">
        <v>831.94</v>
      </c>
      <c r="E13" s="6">
        <v>166.38</v>
      </c>
      <c r="F13" s="6">
        <v>998.32</v>
      </c>
    </row>
    <row r="14" spans="1:6">
      <c r="A14" s="4">
        <v>45244</v>
      </c>
      <c r="B14" s="5" t="s">
        <v>19</v>
      </c>
      <c r="C14" s="5" t="s">
        <v>20</v>
      </c>
      <c r="D14" s="6">
        <v>253.28000000000003</v>
      </c>
      <c r="E14" s="6">
        <v>50.660000000000004</v>
      </c>
      <c r="F14" s="6">
        <v>303.94000000000005</v>
      </c>
    </row>
    <row r="15" spans="1:6">
      <c r="A15" s="4">
        <v>45245</v>
      </c>
      <c r="B15" s="5" t="s">
        <v>21</v>
      </c>
      <c r="C15" s="5" t="s">
        <v>22</v>
      </c>
      <c r="D15" s="6">
        <v>1850</v>
      </c>
      <c r="E15" s="6">
        <v>370</v>
      </c>
      <c r="F15" s="6">
        <v>2220</v>
      </c>
    </row>
    <row r="16" spans="1:6">
      <c r="A16" s="4">
        <v>45245</v>
      </c>
      <c r="B16" s="5" t="s">
        <v>23</v>
      </c>
      <c r="C16" s="5" t="s">
        <v>24</v>
      </c>
      <c r="D16" s="6">
        <v>162.85</v>
      </c>
      <c r="E16" s="6">
        <v>32.57</v>
      </c>
      <c r="F16" s="6">
        <v>195.42</v>
      </c>
    </row>
    <row r="17" spans="1:6">
      <c r="A17" s="4">
        <v>45246</v>
      </c>
      <c r="B17" s="5" t="s">
        <v>25</v>
      </c>
      <c r="C17" s="5" t="s">
        <v>26</v>
      </c>
      <c r="D17" s="6">
        <v>110</v>
      </c>
      <c r="E17" s="6">
        <v>22</v>
      </c>
      <c r="F17" s="6">
        <v>132</v>
      </c>
    </row>
    <row r="18" spans="1:6">
      <c r="A18" s="4">
        <v>45247</v>
      </c>
      <c r="B18" s="5" t="s">
        <v>27</v>
      </c>
      <c r="C18" s="5" t="s">
        <v>27</v>
      </c>
      <c r="D18" s="6">
        <v>17384.77</v>
      </c>
      <c r="E18" s="6">
        <v>0</v>
      </c>
      <c r="F18" s="6">
        <v>17384.77</v>
      </c>
    </row>
    <row r="19" spans="1:6">
      <c r="A19" s="4">
        <v>45247</v>
      </c>
      <c r="B19" s="5" t="s">
        <v>28</v>
      </c>
      <c r="C19" s="5" t="s">
        <v>29</v>
      </c>
      <c r="D19" s="6">
        <v>8</v>
      </c>
      <c r="E19" s="6">
        <v>0</v>
      </c>
      <c r="F19" s="6">
        <v>8</v>
      </c>
    </row>
    <row r="20" spans="1:6">
      <c r="A20" s="4">
        <v>45251</v>
      </c>
      <c r="B20" s="5" t="s">
        <v>30</v>
      </c>
      <c r="C20" s="5" t="s">
        <v>31</v>
      </c>
      <c r="D20" s="6">
        <v>500</v>
      </c>
      <c r="E20" s="6">
        <v>0</v>
      </c>
      <c r="F20" s="6">
        <v>500</v>
      </c>
    </row>
    <row r="21" spans="1:6">
      <c r="A21" s="4">
        <v>45252</v>
      </c>
      <c r="B21" s="5" t="s">
        <v>32</v>
      </c>
      <c r="C21" s="5" t="s">
        <v>32</v>
      </c>
      <c r="D21" s="6">
        <v>4983.1499999999996</v>
      </c>
      <c r="E21" s="6">
        <v>0</v>
      </c>
      <c r="F21" s="6">
        <v>4983.1499999999996</v>
      </c>
    </row>
    <row r="22" spans="1:6">
      <c r="A22" s="4">
        <v>45260</v>
      </c>
      <c r="B22" s="5" t="s">
        <v>33</v>
      </c>
      <c r="C22" s="5" t="s">
        <v>34</v>
      </c>
      <c r="D22" s="6">
        <v>1666.6</v>
      </c>
      <c r="E22" s="6">
        <v>0</v>
      </c>
      <c r="F22" s="6">
        <v>1666.6</v>
      </c>
    </row>
    <row r="23" spans="1:6">
      <c r="A23" s="4">
        <v>45260</v>
      </c>
      <c r="B23" s="5" t="s">
        <v>35</v>
      </c>
      <c r="C23" s="5" t="s">
        <v>112</v>
      </c>
      <c r="D23" s="6">
        <v>645.64</v>
      </c>
      <c r="E23" s="6">
        <v>129.13</v>
      </c>
      <c r="F23" s="6">
        <v>774.77</v>
      </c>
    </row>
    <row r="24" spans="1:6">
      <c r="A24" s="4">
        <v>45260</v>
      </c>
      <c r="B24" s="5" t="s">
        <v>36</v>
      </c>
      <c r="C24" s="5" t="s">
        <v>24</v>
      </c>
      <c r="D24" s="6">
        <v>485</v>
      </c>
      <c r="E24" s="6">
        <v>97</v>
      </c>
      <c r="F24" s="6">
        <v>582</v>
      </c>
    </row>
    <row r="25" spans="1:6">
      <c r="A25" s="4">
        <v>45260</v>
      </c>
      <c r="B25" s="5" t="s">
        <v>37</v>
      </c>
      <c r="C25" s="5" t="s">
        <v>38</v>
      </c>
      <c r="D25" s="6">
        <v>606.66999999999996</v>
      </c>
      <c r="E25" s="6">
        <v>121.33</v>
      </c>
      <c r="F25" s="6">
        <v>728</v>
      </c>
    </row>
    <row r="26" spans="1:6">
      <c r="A26" s="4">
        <v>45260</v>
      </c>
      <c r="B26" s="5" t="s">
        <v>3</v>
      </c>
      <c r="C26" s="5" t="s">
        <v>39</v>
      </c>
      <c r="D26" s="6">
        <v>2.1100000000000003</v>
      </c>
      <c r="E26" s="6">
        <v>0.42000000000000004</v>
      </c>
      <c r="F26" s="6">
        <v>2.5300000000000002</v>
      </c>
    </row>
    <row r="27" spans="1:6">
      <c r="A27" s="4">
        <v>45260</v>
      </c>
      <c r="B27" s="5" t="s">
        <v>3</v>
      </c>
      <c r="C27" s="5" t="s">
        <v>40</v>
      </c>
      <c r="D27" s="6">
        <v>14.24</v>
      </c>
      <c r="E27" s="6">
        <v>2.85</v>
      </c>
      <c r="F27" s="6">
        <v>17.09</v>
      </c>
    </row>
    <row r="28" spans="1:6">
      <c r="A28" s="4">
        <v>45260</v>
      </c>
      <c r="B28" s="5" t="s">
        <v>3</v>
      </c>
      <c r="C28" s="5" t="s">
        <v>41</v>
      </c>
      <c r="D28" s="6">
        <v>48.86</v>
      </c>
      <c r="E28" s="6">
        <v>9.77</v>
      </c>
      <c r="F28" s="6">
        <v>58.629999999999995</v>
      </c>
    </row>
    <row r="29" spans="1:6">
      <c r="A29" s="4">
        <v>45260</v>
      </c>
      <c r="B29" s="5" t="s">
        <v>3</v>
      </c>
      <c r="C29" s="5" t="s">
        <v>42</v>
      </c>
      <c r="D29" s="6">
        <v>28.24</v>
      </c>
      <c r="E29" s="6">
        <v>5.65</v>
      </c>
      <c r="F29" s="6">
        <v>33.89</v>
      </c>
    </row>
    <row r="30" spans="1:6">
      <c r="A30" s="4">
        <v>45260</v>
      </c>
      <c r="B30" s="5" t="s">
        <v>43</v>
      </c>
      <c r="C30" s="5" t="s">
        <v>113</v>
      </c>
      <c r="D30" s="6">
        <v>65</v>
      </c>
      <c r="E30" s="6">
        <v>13</v>
      </c>
      <c r="F30" s="6">
        <v>78</v>
      </c>
    </row>
    <row r="31" spans="1:6">
      <c r="A31" s="4">
        <v>45260</v>
      </c>
      <c r="B31" s="5" t="s">
        <v>44</v>
      </c>
      <c r="C31" s="5" t="s">
        <v>45</v>
      </c>
      <c r="D31" s="6">
        <v>3000</v>
      </c>
      <c r="E31" s="6">
        <v>0</v>
      </c>
      <c r="F31" s="6">
        <v>3000</v>
      </c>
    </row>
    <row r="32" spans="1:6">
      <c r="A32" s="4">
        <v>45260</v>
      </c>
      <c r="B32" s="5" t="s">
        <v>46</v>
      </c>
      <c r="C32" s="5" t="s">
        <v>45</v>
      </c>
      <c r="D32" s="6">
        <v>738</v>
      </c>
      <c r="E32" s="6">
        <v>0</v>
      </c>
      <c r="F32" s="6">
        <v>738</v>
      </c>
    </row>
    <row r="33" spans="1:6">
      <c r="A33" s="4">
        <v>45260</v>
      </c>
      <c r="B33" s="5" t="s">
        <v>47</v>
      </c>
      <c r="C33" s="5" t="s">
        <v>48</v>
      </c>
      <c r="D33" s="6">
        <v>3.85</v>
      </c>
      <c r="E33" s="6">
        <v>0.77</v>
      </c>
      <c r="F33" s="6">
        <v>4.62</v>
      </c>
    </row>
    <row r="34" spans="1:6">
      <c r="A34" s="4">
        <v>45260</v>
      </c>
      <c r="B34" s="5" t="s">
        <v>49</v>
      </c>
      <c r="C34" s="5" t="s">
        <v>50</v>
      </c>
      <c r="D34" s="6">
        <v>335</v>
      </c>
      <c r="E34" s="6">
        <v>67</v>
      </c>
      <c r="F34" s="6">
        <v>402</v>
      </c>
    </row>
    <row r="35" spans="1:6">
      <c r="A35" s="4">
        <v>45260</v>
      </c>
      <c r="B35" s="5" t="s">
        <v>49</v>
      </c>
      <c r="C35" s="5" t="s">
        <v>51</v>
      </c>
      <c r="D35" s="6">
        <v>24996</v>
      </c>
      <c r="E35" s="6">
        <v>4999.2</v>
      </c>
      <c r="F35" s="6">
        <v>29995.200000000001</v>
      </c>
    </row>
    <row r="36" spans="1:6">
      <c r="A36" s="4">
        <v>45260</v>
      </c>
      <c r="B36" s="5" t="s">
        <v>52</v>
      </c>
      <c r="C36" s="5" t="s">
        <v>53</v>
      </c>
      <c r="D36" s="6">
        <v>2031.9299999999998</v>
      </c>
      <c r="E36" s="6">
        <v>406.38</v>
      </c>
      <c r="F36" s="6">
        <v>2438.31</v>
      </c>
    </row>
    <row r="37" spans="1:6">
      <c r="A37" s="4">
        <v>45260</v>
      </c>
      <c r="B37" s="5" t="s">
        <v>54</v>
      </c>
      <c r="C37" s="5" t="s">
        <v>55</v>
      </c>
      <c r="D37" s="6">
        <v>98</v>
      </c>
      <c r="E37" s="6">
        <v>19.600000000000001</v>
      </c>
      <c r="F37" s="6">
        <v>117.6</v>
      </c>
    </row>
    <row r="38" spans="1:6">
      <c r="A38" s="4">
        <v>45260</v>
      </c>
      <c r="B38" s="5" t="s">
        <v>56</v>
      </c>
      <c r="C38" s="5" t="s">
        <v>57</v>
      </c>
      <c r="D38" s="6">
        <v>120</v>
      </c>
      <c r="E38" s="6">
        <v>24</v>
      </c>
      <c r="F38" s="6">
        <v>144</v>
      </c>
    </row>
    <row r="39" spans="1:6">
      <c r="A39" s="4">
        <v>45260</v>
      </c>
      <c r="B39" s="5" t="s">
        <v>30</v>
      </c>
      <c r="C39" s="5" t="s">
        <v>31</v>
      </c>
      <c r="D39" s="6">
        <v>500</v>
      </c>
      <c r="E39" s="6">
        <v>0</v>
      </c>
      <c r="F39" s="6">
        <v>500</v>
      </c>
    </row>
    <row r="40" spans="1:6">
      <c r="A40" s="4">
        <v>45260</v>
      </c>
      <c r="B40" s="5" t="s">
        <v>58</v>
      </c>
      <c r="C40" s="5" t="s">
        <v>59</v>
      </c>
      <c r="D40" s="6">
        <v>55</v>
      </c>
      <c r="E40" s="6">
        <v>11</v>
      </c>
      <c r="F40" s="6">
        <v>66</v>
      </c>
    </row>
    <row r="41" spans="1:6">
      <c r="A41" s="4">
        <v>45260</v>
      </c>
      <c r="B41" s="5" t="s">
        <v>60</v>
      </c>
      <c r="C41" s="5" t="s">
        <v>61</v>
      </c>
      <c r="D41" s="6">
        <v>14</v>
      </c>
      <c r="E41" s="6">
        <v>2.8</v>
      </c>
      <c r="F41" s="6">
        <v>16.8</v>
      </c>
    </row>
    <row r="42" spans="1:6">
      <c r="A42" s="4">
        <v>45260</v>
      </c>
      <c r="B42" s="5" t="s">
        <v>62</v>
      </c>
      <c r="C42" s="5" t="s">
        <v>63</v>
      </c>
      <c r="D42" s="6">
        <v>9.99</v>
      </c>
      <c r="E42" s="6">
        <v>2</v>
      </c>
      <c r="F42" s="6">
        <v>11.99</v>
      </c>
    </row>
    <row r="43" spans="1:6">
      <c r="A43" s="4">
        <v>45260</v>
      </c>
      <c r="B43" s="5" t="s">
        <v>64</v>
      </c>
      <c r="C43" s="5" t="s">
        <v>65</v>
      </c>
      <c r="D43" s="6">
        <v>65.95</v>
      </c>
      <c r="E43" s="6">
        <v>0</v>
      </c>
      <c r="F43" s="6">
        <v>65.95</v>
      </c>
    </row>
    <row r="44" spans="1:6">
      <c r="A44" s="4">
        <v>45260</v>
      </c>
      <c r="B44" s="5" t="s">
        <v>66</v>
      </c>
      <c r="C44" s="5" t="s">
        <v>67</v>
      </c>
      <c r="D44" s="6">
        <v>17.899999999999999</v>
      </c>
      <c r="E44" s="6">
        <v>0</v>
      </c>
      <c r="F44" s="6">
        <v>17.899999999999999</v>
      </c>
    </row>
    <row r="45" spans="1:6">
      <c r="A45" s="4">
        <v>45260</v>
      </c>
      <c r="B45" s="5" t="s">
        <v>68</v>
      </c>
      <c r="C45" s="5" t="s">
        <v>114</v>
      </c>
      <c r="D45" s="6">
        <v>48.86</v>
      </c>
      <c r="E45" s="6">
        <v>0</v>
      </c>
      <c r="F45" s="6">
        <v>48.86</v>
      </c>
    </row>
    <row r="46" spans="1:6">
      <c r="A46" s="4">
        <v>45260</v>
      </c>
      <c r="B46" s="5" t="s">
        <v>69</v>
      </c>
      <c r="C46" s="5" t="s">
        <v>45</v>
      </c>
      <c r="D46" s="6">
        <v>325</v>
      </c>
      <c r="E46" s="6">
        <v>0</v>
      </c>
      <c r="F46" s="6">
        <v>325</v>
      </c>
    </row>
    <row r="47" spans="1:6">
      <c r="A47" s="4">
        <v>45260</v>
      </c>
      <c r="B47" s="5" t="s">
        <v>70</v>
      </c>
      <c r="C47" s="5" t="s">
        <v>45</v>
      </c>
      <c r="D47" s="6">
        <v>3500</v>
      </c>
      <c r="E47" s="6">
        <v>0</v>
      </c>
      <c r="F47" s="6">
        <v>3500</v>
      </c>
    </row>
    <row r="48" spans="1:6">
      <c r="A48" s="4">
        <v>45260</v>
      </c>
      <c r="B48" s="5" t="s">
        <v>71</v>
      </c>
      <c r="C48" s="5" t="s">
        <v>67</v>
      </c>
      <c r="D48" s="6">
        <v>57.6</v>
      </c>
      <c r="E48" s="6">
        <v>0</v>
      </c>
      <c r="F48" s="6">
        <v>57.6</v>
      </c>
    </row>
    <row r="49" spans="1:6">
      <c r="A49" s="4">
        <v>45260</v>
      </c>
      <c r="B49" s="5" t="s">
        <v>72</v>
      </c>
      <c r="C49" s="5" t="s">
        <v>73</v>
      </c>
      <c r="D49" s="6">
        <v>60</v>
      </c>
      <c r="E49" s="6">
        <v>0</v>
      </c>
      <c r="F49" s="6">
        <v>60</v>
      </c>
    </row>
    <row r="50" spans="1:6">
      <c r="A50" s="4">
        <v>45260</v>
      </c>
      <c r="B50" s="5" t="s">
        <v>74</v>
      </c>
      <c r="C50" s="5" t="s">
        <v>73</v>
      </c>
      <c r="D50" s="6">
        <v>70</v>
      </c>
      <c r="E50" s="6">
        <v>0</v>
      </c>
      <c r="F50" s="6">
        <v>70</v>
      </c>
    </row>
    <row r="51" spans="1:6">
      <c r="A51" s="4">
        <v>45260</v>
      </c>
      <c r="B51" s="5" t="s">
        <v>75</v>
      </c>
      <c r="C51" s="5" t="s">
        <v>40</v>
      </c>
      <c r="D51" s="6">
        <v>60</v>
      </c>
      <c r="E51" s="6">
        <v>0</v>
      </c>
      <c r="F51" s="6">
        <v>60</v>
      </c>
    </row>
    <row r="52" spans="1:6">
      <c r="A52" s="4">
        <v>45260</v>
      </c>
      <c r="B52" s="5" t="s">
        <v>76</v>
      </c>
      <c r="C52" s="5" t="s">
        <v>24</v>
      </c>
      <c r="D52" s="6">
        <v>21.81</v>
      </c>
      <c r="E52" s="6">
        <v>4.37</v>
      </c>
      <c r="F52" s="6">
        <v>26.18</v>
      </c>
    </row>
    <row r="53" spans="1:6">
      <c r="A53" s="4">
        <v>45260</v>
      </c>
      <c r="B53" s="5" t="s">
        <v>9</v>
      </c>
      <c r="C53" s="5" t="s">
        <v>77</v>
      </c>
      <c r="D53" s="6">
        <v>10.39</v>
      </c>
      <c r="E53" s="6">
        <v>0</v>
      </c>
      <c r="F53" s="6">
        <v>10.39</v>
      </c>
    </row>
    <row r="54" spans="1:6">
      <c r="A54" s="4">
        <v>45260</v>
      </c>
      <c r="B54" s="5" t="s">
        <v>66</v>
      </c>
      <c r="C54" s="5" t="s">
        <v>67</v>
      </c>
      <c r="D54" s="6">
        <v>50.9</v>
      </c>
      <c r="E54" s="6">
        <v>0</v>
      </c>
      <c r="F54" s="6">
        <v>50.9</v>
      </c>
    </row>
    <row r="55" spans="1:6">
      <c r="A55" s="4">
        <v>45260</v>
      </c>
      <c r="B55" s="5" t="s">
        <v>78</v>
      </c>
      <c r="C55" s="5" t="s">
        <v>67</v>
      </c>
      <c r="D55" s="6">
        <v>26</v>
      </c>
      <c r="E55" s="6">
        <v>0</v>
      </c>
      <c r="F55" s="6">
        <v>26</v>
      </c>
    </row>
    <row r="56" spans="1:6">
      <c r="A56" s="4">
        <v>45260</v>
      </c>
      <c r="B56" s="5" t="s">
        <v>66</v>
      </c>
      <c r="C56" s="5" t="s">
        <v>67</v>
      </c>
      <c r="D56" s="6">
        <v>3.9899999999999998</v>
      </c>
      <c r="E56" s="6">
        <v>0</v>
      </c>
      <c r="F56" s="6">
        <v>3.9899999999999998</v>
      </c>
    </row>
    <row r="57" spans="1:6">
      <c r="A57" s="4">
        <v>45260</v>
      </c>
      <c r="B57" s="5" t="s">
        <v>79</v>
      </c>
      <c r="C57" s="5" t="s">
        <v>45</v>
      </c>
      <c r="D57" s="6">
        <v>1270</v>
      </c>
      <c r="E57" s="6">
        <v>0</v>
      </c>
      <c r="F57" s="6">
        <v>1270</v>
      </c>
    </row>
    <row r="58" spans="1:6">
      <c r="A58" s="4">
        <v>45260</v>
      </c>
      <c r="B58" s="5" t="s">
        <v>80</v>
      </c>
      <c r="C58" s="5" t="s">
        <v>81</v>
      </c>
      <c r="D58" s="6">
        <v>83.97</v>
      </c>
      <c r="E58" s="6">
        <v>0</v>
      </c>
      <c r="F58" s="6">
        <v>83.97</v>
      </c>
    </row>
    <row r="59" spans="1:6">
      <c r="A59" s="4">
        <v>45260</v>
      </c>
      <c r="B59" s="5" t="s">
        <v>82</v>
      </c>
      <c r="C59" s="5" t="s">
        <v>83</v>
      </c>
      <c r="D59" s="6">
        <v>39.980000000000004</v>
      </c>
      <c r="E59" s="6">
        <v>0</v>
      </c>
      <c r="F59" s="6">
        <v>39.980000000000004</v>
      </c>
    </row>
    <row r="60" spans="1:6">
      <c r="A60" s="4">
        <v>45260</v>
      </c>
      <c r="B60" s="5" t="s">
        <v>75</v>
      </c>
      <c r="C60" s="5" t="s">
        <v>67</v>
      </c>
      <c r="D60" s="6">
        <v>90.28</v>
      </c>
      <c r="E60" s="6">
        <v>0</v>
      </c>
      <c r="F60" s="6">
        <v>90.28</v>
      </c>
    </row>
    <row r="61" spans="1:6">
      <c r="A61" s="4">
        <v>45260</v>
      </c>
      <c r="B61" s="5" t="s">
        <v>84</v>
      </c>
      <c r="C61" s="5" t="s">
        <v>67</v>
      </c>
      <c r="D61" s="6">
        <v>10</v>
      </c>
      <c r="E61" s="6">
        <v>0</v>
      </c>
      <c r="F61" s="6">
        <v>10</v>
      </c>
    </row>
    <row r="62" spans="1:6">
      <c r="A62" s="4">
        <v>45260</v>
      </c>
      <c r="B62" s="5" t="s">
        <v>85</v>
      </c>
      <c r="C62" s="5" t="s">
        <v>67</v>
      </c>
      <c r="D62" s="6">
        <v>32</v>
      </c>
      <c r="E62" s="6">
        <v>0</v>
      </c>
      <c r="F62" s="6">
        <v>32</v>
      </c>
    </row>
    <row r="63" spans="1:6">
      <c r="A63" s="4">
        <v>45260</v>
      </c>
      <c r="B63" s="5" t="s">
        <v>86</v>
      </c>
      <c r="C63" s="5" t="s">
        <v>67</v>
      </c>
      <c r="D63" s="6">
        <v>106.97</v>
      </c>
      <c r="E63" s="6">
        <v>21.39</v>
      </c>
      <c r="F63" s="6">
        <v>128.36000000000001</v>
      </c>
    </row>
    <row r="64" spans="1:6">
      <c r="A64" s="4">
        <v>45260</v>
      </c>
      <c r="B64" s="5" t="s">
        <v>87</v>
      </c>
      <c r="C64" s="5" t="s">
        <v>67</v>
      </c>
      <c r="D64" s="6">
        <v>79.099999999999994</v>
      </c>
      <c r="E64" s="6">
        <v>0</v>
      </c>
      <c r="F64" s="6">
        <v>79.099999999999994</v>
      </c>
    </row>
    <row r="65" spans="1:6">
      <c r="A65" s="4">
        <v>45260</v>
      </c>
      <c r="B65" s="5" t="s">
        <v>88</v>
      </c>
      <c r="C65" s="5" t="s">
        <v>89</v>
      </c>
      <c r="D65" s="6">
        <v>33</v>
      </c>
      <c r="E65" s="6">
        <v>0</v>
      </c>
      <c r="F65" s="6">
        <v>33</v>
      </c>
    </row>
    <row r="66" spans="1:6">
      <c r="A66" s="4">
        <v>45260</v>
      </c>
      <c r="B66" s="5" t="s">
        <v>88</v>
      </c>
      <c r="C66" s="5" t="s">
        <v>115</v>
      </c>
      <c r="D66" s="6">
        <v>104.5</v>
      </c>
      <c r="E66" s="6">
        <v>0</v>
      </c>
      <c r="F66" s="6">
        <v>104.5</v>
      </c>
    </row>
    <row r="67" spans="1:6">
      <c r="A67" s="4">
        <v>45231</v>
      </c>
      <c r="B67" s="5" t="s">
        <v>90</v>
      </c>
      <c r="C67" s="5" t="s">
        <v>116</v>
      </c>
      <c r="D67" s="6">
        <v>210.65</v>
      </c>
      <c r="E67" s="6">
        <v>42.13</v>
      </c>
      <c r="F67" s="6">
        <v>252.78</v>
      </c>
    </row>
    <row r="68" spans="1:6">
      <c r="A68" s="4">
        <v>45239</v>
      </c>
      <c r="B68" s="5" t="s">
        <v>76</v>
      </c>
      <c r="C68" s="5" t="s">
        <v>107</v>
      </c>
      <c r="D68" s="6">
        <v>234.97</v>
      </c>
      <c r="E68" s="6">
        <v>14.38</v>
      </c>
      <c r="F68" s="6">
        <v>249.35</v>
      </c>
    </row>
    <row r="69" spans="1:6">
      <c r="A69" s="4">
        <v>45239</v>
      </c>
      <c r="B69" s="5" t="s">
        <v>76</v>
      </c>
      <c r="C69" s="5" t="s">
        <v>108</v>
      </c>
      <c r="D69" s="6">
        <v>40.32</v>
      </c>
      <c r="E69" s="6">
        <v>80.64</v>
      </c>
      <c r="F69" s="6">
        <v>48.38</v>
      </c>
    </row>
    <row r="70" spans="1:6">
      <c r="A70" s="4">
        <v>45238</v>
      </c>
      <c r="B70" s="5" t="s">
        <v>91</v>
      </c>
      <c r="C70" s="5" t="s">
        <v>92</v>
      </c>
      <c r="D70" s="6">
        <v>44.54</v>
      </c>
      <c r="E70" s="6">
        <v>0</v>
      </c>
      <c r="F70" s="6">
        <v>44.54</v>
      </c>
    </row>
    <row r="71" spans="1:6">
      <c r="A71" s="4">
        <v>45238</v>
      </c>
      <c r="B71" s="5" t="s">
        <v>91</v>
      </c>
      <c r="C71" s="5" t="s">
        <v>93</v>
      </c>
      <c r="D71" s="6">
        <v>63.52</v>
      </c>
      <c r="E71" s="6">
        <v>12.7</v>
      </c>
      <c r="F71" s="6">
        <v>76.22</v>
      </c>
    </row>
    <row r="72" spans="1:6">
      <c r="A72" s="4">
        <v>45238</v>
      </c>
      <c r="B72" s="5" t="s">
        <v>91</v>
      </c>
      <c r="C72" s="5" t="s">
        <v>94</v>
      </c>
      <c r="D72" s="6">
        <v>83.38</v>
      </c>
      <c r="E72" s="6">
        <v>0</v>
      </c>
      <c r="F72" s="6">
        <v>83.38</v>
      </c>
    </row>
    <row r="73" spans="1:6">
      <c r="A73" s="4">
        <v>45238</v>
      </c>
      <c r="B73" s="5" t="s">
        <v>91</v>
      </c>
      <c r="C73" s="5" t="s">
        <v>95</v>
      </c>
      <c r="D73" s="6">
        <v>109.27000000000001</v>
      </c>
      <c r="E73" s="6">
        <v>0</v>
      </c>
      <c r="F73" s="6">
        <v>109.27000000000001</v>
      </c>
    </row>
    <row r="74" spans="1:6">
      <c r="A74" s="4">
        <v>45242</v>
      </c>
      <c r="B74" s="5" t="s">
        <v>96</v>
      </c>
      <c r="C74" s="5" t="s">
        <v>97</v>
      </c>
      <c r="D74" s="6">
        <v>2.15</v>
      </c>
      <c r="E74" s="6">
        <v>0.44000000000000006</v>
      </c>
      <c r="F74" s="6">
        <v>2.59</v>
      </c>
    </row>
    <row r="75" spans="1:6">
      <c r="A75" s="4">
        <v>45245</v>
      </c>
      <c r="B75" s="5" t="s">
        <v>96</v>
      </c>
      <c r="C75" s="5" t="s">
        <v>97</v>
      </c>
      <c r="D75" s="6">
        <v>2.09</v>
      </c>
      <c r="E75" s="6">
        <v>0.42000000000000004</v>
      </c>
      <c r="F75" s="6">
        <v>2.5099999999999998</v>
      </c>
    </row>
    <row r="76" spans="1:6">
      <c r="A76" s="4">
        <v>45245</v>
      </c>
      <c r="B76" s="5" t="s">
        <v>90</v>
      </c>
      <c r="C76" s="5" t="s">
        <v>98</v>
      </c>
      <c r="D76" s="6">
        <v>120</v>
      </c>
      <c r="E76" s="6">
        <v>24</v>
      </c>
      <c r="F76" s="6">
        <v>144</v>
      </c>
    </row>
    <row r="77" spans="1:6">
      <c r="A77" s="4">
        <v>45246</v>
      </c>
      <c r="B77" s="5" t="s">
        <v>99</v>
      </c>
      <c r="C77" s="5" t="s">
        <v>117</v>
      </c>
      <c r="D77" s="6">
        <v>182.91</v>
      </c>
      <c r="E77" s="6">
        <v>36.57</v>
      </c>
      <c r="F77" s="6">
        <v>219.48</v>
      </c>
    </row>
    <row r="78" spans="1:6">
      <c r="A78" s="4">
        <v>45246</v>
      </c>
      <c r="B78" s="5" t="s">
        <v>99</v>
      </c>
      <c r="C78" s="5" t="s">
        <v>118</v>
      </c>
      <c r="D78" s="6">
        <v>283.17</v>
      </c>
      <c r="E78" s="6">
        <v>56.63</v>
      </c>
      <c r="F78" s="6">
        <v>339.8</v>
      </c>
    </row>
    <row r="79" spans="1:6">
      <c r="A79" s="4">
        <v>45251</v>
      </c>
      <c r="B79" s="5" t="s">
        <v>91</v>
      </c>
      <c r="C79" s="5" t="s">
        <v>100</v>
      </c>
      <c r="D79" s="6">
        <v>89.82</v>
      </c>
      <c r="E79" s="6">
        <v>0</v>
      </c>
      <c r="F79" s="6">
        <v>89.82</v>
      </c>
    </row>
    <row r="80" spans="1:6">
      <c r="A80" s="4">
        <v>45252</v>
      </c>
      <c r="B80" s="5" t="s">
        <v>96</v>
      </c>
      <c r="C80" s="5" t="s">
        <v>101</v>
      </c>
      <c r="D80" s="6">
        <v>31.24</v>
      </c>
      <c r="E80" s="6">
        <v>6.25</v>
      </c>
      <c r="F80" s="6">
        <v>37.489999999999995</v>
      </c>
    </row>
    <row r="81" spans="1:6">
      <c r="A81" s="4">
        <v>45254</v>
      </c>
      <c r="B81" s="5" t="s">
        <v>23</v>
      </c>
      <c r="C81" s="5" t="s">
        <v>102</v>
      </c>
      <c r="D81" s="6">
        <v>149.31</v>
      </c>
      <c r="E81" s="6">
        <v>29.860000000000003</v>
      </c>
      <c r="F81" s="6">
        <v>179.17000000000002</v>
      </c>
    </row>
    <row r="82" spans="1:6">
      <c r="A82" s="4">
        <v>45259</v>
      </c>
      <c r="B82" s="5" t="s">
        <v>90</v>
      </c>
      <c r="C82" s="5" t="s">
        <v>120</v>
      </c>
      <c r="D82" s="6">
        <v>22.61</v>
      </c>
      <c r="E82" s="6">
        <v>0</v>
      </c>
      <c r="F82" s="6">
        <v>22.61</v>
      </c>
    </row>
    <row r="83" spans="1:6">
      <c r="A83" s="4">
        <v>45260</v>
      </c>
      <c r="B83" s="5" t="s">
        <v>103</v>
      </c>
      <c r="C83" s="5" t="s">
        <v>119</v>
      </c>
      <c r="D83" s="6">
        <v>121.23</v>
      </c>
      <c r="E83" s="6">
        <v>24.25</v>
      </c>
      <c r="F83" s="6">
        <v>145.47999999999999</v>
      </c>
    </row>
    <row r="84" spans="1:6">
      <c r="A84" s="4"/>
      <c r="B84" s="5"/>
      <c r="C84" s="5"/>
      <c r="D84" s="6"/>
      <c r="E84" s="6"/>
      <c r="F84" s="6"/>
    </row>
    <row r="85" spans="1:6">
      <c r="D85" s="3">
        <f>SUM(D5:D83)</f>
        <v>73516.340000000011</v>
      </c>
      <c r="E85" s="3">
        <f>SUM(E5:E83)</f>
        <v>6950.71</v>
      </c>
      <c r="F85" s="3">
        <f>SUM(F5:F83)</f>
        <v>80394.47</v>
      </c>
    </row>
  </sheetData>
  <mergeCells count="1">
    <mergeCell ref="A1:F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Payments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Palmer</dc:creator>
  <cp:lastModifiedBy>Jayne Topham</cp:lastModifiedBy>
  <cp:lastPrinted>2024-01-02T12:13:29Z</cp:lastPrinted>
  <dcterms:created xsi:type="dcterms:W3CDTF">2024-01-02T11:21:50Z</dcterms:created>
  <dcterms:modified xsi:type="dcterms:W3CDTF">2024-01-10T09:19:10Z</dcterms:modified>
</cp:coreProperties>
</file>