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CLERK/Documents/Finance/Income/2023/"/>
    </mc:Choice>
  </mc:AlternateContent>
  <xr:revisionPtr revIDLastSave="0" documentId="8_{52F31975-B70D-4EE7-9C25-A14917106115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ay Books_ Bank Receip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25" i="1" s="1"/>
  <c r="D19" i="1"/>
  <c r="D25" i="1" s="1"/>
  <c r="B19" i="1"/>
  <c r="B25" i="1" s="1"/>
</calcChain>
</file>

<file path=xl/sharedStrings.xml><?xml version="1.0" encoding="utf-8"?>
<sst xmlns="http://schemas.openxmlformats.org/spreadsheetml/2006/main" count="22" uniqueCount="22">
  <si>
    <t>Net</t>
  </si>
  <si>
    <t>Gross</t>
  </si>
  <si>
    <t>Unallocated Income</t>
  </si>
  <si>
    <t>Room Hire</t>
  </si>
  <si>
    <t>Eurocamp Contribution</t>
  </si>
  <si>
    <t>In The Ballroom</t>
  </si>
  <si>
    <t>Mayor's Vouchers</t>
  </si>
  <si>
    <t>Board Games</t>
  </si>
  <si>
    <t>Income &amp; Transfers</t>
  </si>
  <si>
    <t xml:space="preserve">Details </t>
  </si>
  <si>
    <t xml:space="preserve">VAT </t>
  </si>
  <si>
    <t xml:space="preserve">Warwick in Bloom Sponsorship </t>
  </si>
  <si>
    <t xml:space="preserve">Xmas Lights Sponsorship </t>
  </si>
  <si>
    <t xml:space="preserve">TIC Sales </t>
  </si>
  <si>
    <t xml:space="preserve">Xmas Lights Contribution </t>
  </si>
  <si>
    <t xml:space="preserve">Allotments </t>
  </si>
  <si>
    <t xml:space="preserve">Xmas Lights Refund </t>
  </si>
  <si>
    <t xml:space="preserve">Grant Refund </t>
  </si>
  <si>
    <t xml:space="preserve">Court Leet - Transfer Money </t>
  </si>
  <si>
    <t>Internal Transfer</t>
  </si>
  <si>
    <t>Deposit Account</t>
  </si>
  <si>
    <t xml:space="preserve">November 2023 - Income - Overview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</si>
</sst>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2" fillId="0" borderId="0" xfId="0" applyNumberFormat="1" applyFont="1"/>
    <xf numFmtId="4" fontId="5" fillId="0" borderId="0" xfId="0" applyNumberFormat="1" applyFont="1"/>
    <xf numFmtId="4" fontId="2" fillId="0" borderId="1" xfId="0" applyNumberFormat="1" applyFont="1" applyBorder="1"/>
    <xf numFmtId="4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Normal="100" workbookViewId="0">
      <selection activeCell="J13" sqref="J13"/>
    </sheetView>
  </sheetViews>
  <sheetFormatPr defaultRowHeight="15"/>
  <cols>
    <col min="1" max="1" width="34.140625" style="1" customWidth="1"/>
    <col min="2" max="2" width="10.140625" style="1" bestFit="1" customWidth="1"/>
    <col min="3" max="3" width="9.140625" style="1"/>
    <col min="4" max="4" width="10.140625" style="1" bestFit="1" customWidth="1"/>
    <col min="5" max="16384" width="9.140625" style="1"/>
  </cols>
  <sheetData>
    <row r="1" spans="1:4" ht="12.75" customHeight="1">
      <c r="A1" s="8" t="s">
        <v>21</v>
      </c>
      <c r="B1" s="8"/>
      <c r="C1" s="8"/>
      <c r="D1" s="8"/>
    </row>
    <row r="2" spans="1:4" ht="12.75" customHeight="1">
      <c r="A2" s="8"/>
      <c r="B2" s="8"/>
      <c r="C2" s="8"/>
      <c r="D2" s="8"/>
    </row>
    <row r="3" spans="1:4">
      <c r="A3" s="2" t="s">
        <v>9</v>
      </c>
      <c r="B3" s="2" t="s">
        <v>0</v>
      </c>
      <c r="C3" s="2" t="s">
        <v>10</v>
      </c>
      <c r="D3" s="2" t="s">
        <v>1</v>
      </c>
    </row>
    <row r="4" spans="1:4">
      <c r="A4" s="3" t="s">
        <v>11</v>
      </c>
      <c r="B4" s="4">
        <v>1900</v>
      </c>
      <c r="C4" s="4">
        <v>0</v>
      </c>
      <c r="D4" s="4">
        <v>1900</v>
      </c>
    </row>
    <row r="5" spans="1:4">
      <c r="A5" s="1" t="s">
        <v>12</v>
      </c>
      <c r="B5" s="4">
        <v>3400</v>
      </c>
      <c r="C5" s="4">
        <v>0</v>
      </c>
      <c r="D5" s="4">
        <v>3400</v>
      </c>
    </row>
    <row r="6" spans="1:4">
      <c r="A6" s="1" t="s">
        <v>14</v>
      </c>
      <c r="B6" s="4">
        <v>8300</v>
      </c>
      <c r="C6" s="4">
        <v>0</v>
      </c>
      <c r="D6" s="4">
        <v>8300</v>
      </c>
    </row>
    <row r="7" spans="1:4">
      <c r="A7" s="1" t="s">
        <v>16</v>
      </c>
      <c r="B7" s="4">
        <v>85.78</v>
      </c>
      <c r="C7" s="4">
        <v>17.16</v>
      </c>
      <c r="D7" s="4">
        <v>102.94</v>
      </c>
    </row>
    <row r="8" spans="1:4">
      <c r="A8" s="1" t="s">
        <v>13</v>
      </c>
      <c r="B8" s="4">
        <v>8731.67</v>
      </c>
      <c r="C8" s="4">
        <v>0</v>
      </c>
      <c r="D8" s="4">
        <v>8731.67</v>
      </c>
    </row>
    <row r="9" spans="1:4">
      <c r="A9" s="1" t="s">
        <v>3</v>
      </c>
      <c r="B9" s="4">
        <v>960</v>
      </c>
      <c r="C9" s="4">
        <v>0</v>
      </c>
      <c r="D9" s="4">
        <v>960</v>
      </c>
    </row>
    <row r="10" spans="1:4">
      <c r="A10" s="1" t="s">
        <v>2</v>
      </c>
      <c r="B10" s="4">
        <v>200</v>
      </c>
      <c r="C10" s="4">
        <v>0</v>
      </c>
      <c r="D10" s="4">
        <v>200</v>
      </c>
    </row>
    <row r="11" spans="1:4">
      <c r="A11" s="3" t="s">
        <v>4</v>
      </c>
      <c r="B11" s="7">
        <v>3398.19</v>
      </c>
      <c r="C11" s="4">
        <v>0</v>
      </c>
      <c r="D11" s="7">
        <v>3398.19</v>
      </c>
    </row>
    <row r="12" spans="1:4">
      <c r="A12" s="1" t="s">
        <v>6</v>
      </c>
      <c r="B12" s="4">
        <v>3500</v>
      </c>
      <c r="C12" s="4">
        <v>0</v>
      </c>
      <c r="D12" s="4">
        <v>3500</v>
      </c>
    </row>
    <row r="13" spans="1:4">
      <c r="A13" s="1" t="s">
        <v>15</v>
      </c>
      <c r="B13" s="4">
        <v>816</v>
      </c>
      <c r="C13" s="4">
        <v>0</v>
      </c>
      <c r="D13" s="4">
        <v>816</v>
      </c>
    </row>
    <row r="14" spans="1:4">
      <c r="A14" s="1" t="s">
        <v>5</v>
      </c>
      <c r="B14" s="4">
        <v>162</v>
      </c>
      <c r="C14" s="4">
        <v>0</v>
      </c>
      <c r="D14" s="4">
        <v>162</v>
      </c>
    </row>
    <row r="15" spans="1:4">
      <c r="A15" s="1" t="s">
        <v>17</v>
      </c>
      <c r="B15" s="4">
        <v>642.78</v>
      </c>
      <c r="C15" s="4">
        <v>0</v>
      </c>
      <c r="D15" s="4">
        <v>642.78</v>
      </c>
    </row>
    <row r="16" spans="1:4">
      <c r="A16" s="1" t="s">
        <v>18</v>
      </c>
      <c r="B16" s="4">
        <v>50</v>
      </c>
      <c r="C16" s="4">
        <v>0</v>
      </c>
      <c r="D16" s="4">
        <v>50</v>
      </c>
    </row>
    <row r="17" spans="1:4">
      <c r="A17" s="1" t="s">
        <v>7</v>
      </c>
      <c r="B17" s="4">
        <v>24</v>
      </c>
      <c r="C17" s="4">
        <v>0</v>
      </c>
      <c r="D17" s="4">
        <v>24</v>
      </c>
    </row>
    <row r="18" spans="1:4">
      <c r="B18" s="4"/>
      <c r="C18" s="4"/>
      <c r="D18" s="4"/>
    </row>
    <row r="19" spans="1:4">
      <c r="B19" s="5">
        <f>SUM(B4:B17)</f>
        <v>32170.42</v>
      </c>
      <c r="C19" s="5">
        <f t="shared" ref="C19:D19" si="0">SUM(C4:C17)</f>
        <v>17.16</v>
      </c>
      <c r="D19" s="5">
        <f t="shared" si="0"/>
        <v>32187.579999999998</v>
      </c>
    </row>
    <row r="20" spans="1:4">
      <c r="B20" s="4"/>
      <c r="C20" s="4"/>
      <c r="D20" s="4"/>
    </row>
    <row r="21" spans="1:4">
      <c r="A21" s="9" t="s">
        <v>19</v>
      </c>
      <c r="B21" s="9"/>
      <c r="C21" s="9"/>
      <c r="D21" s="9"/>
    </row>
    <row r="22" spans="1:4">
      <c r="A22" s="1" t="s">
        <v>20</v>
      </c>
      <c r="B22" s="4">
        <v>345000</v>
      </c>
      <c r="C22" s="4">
        <v>0</v>
      </c>
      <c r="D22" s="4">
        <v>345000</v>
      </c>
    </row>
    <row r="24" spans="1:4">
      <c r="B24" s="9" t="s">
        <v>8</v>
      </c>
      <c r="C24" s="9"/>
      <c r="D24" s="9"/>
    </row>
    <row r="25" spans="1:4">
      <c r="B25" s="6">
        <f>SUM(B22,B19)</f>
        <v>377170.42</v>
      </c>
      <c r="C25" s="6">
        <f>SUM(C22,C19)</f>
        <v>17.16</v>
      </c>
      <c r="D25" s="6">
        <f>SUM(D22,D19)</f>
        <v>377187.58</v>
      </c>
    </row>
  </sheetData>
  <mergeCells count="3">
    <mergeCell ref="A1:D2"/>
    <mergeCell ref="A21:D21"/>
    <mergeCell ref="B24:D24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Receipts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Palmer</dc:creator>
  <cp:lastModifiedBy>Jayne Topham</cp:lastModifiedBy>
  <cp:lastPrinted>2023-12-21T11:52:41Z</cp:lastPrinted>
  <dcterms:created xsi:type="dcterms:W3CDTF">2023-12-21T11:34:57Z</dcterms:created>
  <dcterms:modified xsi:type="dcterms:W3CDTF">2024-01-10T09:19:49Z</dcterms:modified>
</cp:coreProperties>
</file>